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Davis/Documents/Student Senate/2018-2019/"/>
    </mc:Choice>
  </mc:AlternateContent>
  <bookViews>
    <workbookView xWindow="640" yWindow="800" windowWidth="24960" windowHeight="13760" tabRatio="500"/>
  </bookViews>
  <sheets>
    <sheet name="Mid-Year Budgets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C10" i="1"/>
  <c r="D10" i="1"/>
  <c r="F10" i="1"/>
  <c r="B10" i="1"/>
</calcChain>
</file>

<file path=xl/sharedStrings.xml><?xml version="1.0" encoding="utf-8"?>
<sst xmlns="http://schemas.openxmlformats.org/spreadsheetml/2006/main" count="15" uniqueCount="15">
  <si>
    <t>Requested</t>
  </si>
  <si>
    <t>Recommended</t>
  </si>
  <si>
    <t>Allocated</t>
  </si>
  <si>
    <t>Spent</t>
  </si>
  <si>
    <t>Remaining</t>
  </si>
  <si>
    <t>Date Approved</t>
  </si>
  <si>
    <t>Finance Club</t>
  </si>
  <si>
    <t>TPUSA</t>
  </si>
  <si>
    <t>Senate</t>
  </si>
  <si>
    <t>Music Collective</t>
  </si>
  <si>
    <t>French Club</t>
  </si>
  <si>
    <t>Rock Bottom Musicals</t>
  </si>
  <si>
    <t>EAC</t>
  </si>
  <si>
    <t>Total</t>
  </si>
  <si>
    <t>Club/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</si>
</sst>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BF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2" fillId="2" borderId="1" xfId="1" applyFont="1" applyFill="1" applyBorder="1"/>
    <xf numFmtId="44" fontId="2" fillId="3" borderId="1" xfId="1" applyFont="1" applyFill="1" applyBorder="1"/>
    <xf numFmtId="44" fontId="2" fillId="4" borderId="1" xfId="1" applyFont="1" applyFill="1" applyBorder="1"/>
    <xf numFmtId="44" fontId="2" fillId="5" borderId="1" xfId="1" applyFont="1" applyFill="1" applyBorder="1"/>
    <xf numFmtId="44" fontId="2" fillId="6" borderId="1" xfId="1" applyFont="1" applyFill="1" applyBorder="1"/>
    <xf numFmtId="44" fontId="3" fillId="0" borderId="0" xfId="1" applyFont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FF7B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4"/>
  <sheetViews>
    <sheetView tabSelected="1" workbookViewId="0">
      <pane ySplit="1" topLeftCell="A2" activePane="bottomLeft" state="frozen"/>
      <selection pane="bottomLeft" activeCell="G12" sqref="G12"/>
    </sheetView>
  </sheetViews>
  <sheetFormatPr baseColWidth="10" defaultRowHeight="16" x14ac:dyDescent="0.2"/>
  <cols>
    <col min="1" max="1" width="17.5" style="7" bestFit="1" customWidth="1"/>
    <col min="2" max="2" width="10.1640625" style="7" bestFit="1" customWidth="1"/>
    <col min="3" max="3" width="13.83203125" style="7" bestFit="1" customWidth="1"/>
    <col min="4" max="4" width="9.6640625" style="7" bestFit="1" customWidth="1"/>
    <col min="5" max="5" width="8.1640625" style="7" bestFit="1" customWidth="1"/>
    <col min="6" max="6" width="10" style="7" bestFit="1" customWidth="1"/>
    <col min="7" max="7" width="13.83203125" style="7" bestFit="1" customWidth="1"/>
    <col min="8" max="16384" width="10.83203125" style="7"/>
  </cols>
  <sheetData>
    <row r="1" spans="1:25" x14ac:dyDescent="0.2">
      <c r="A1" s="1" t="s">
        <v>14</v>
      </c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5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x14ac:dyDescent="0.2">
      <c r="A2" s="6" t="s">
        <v>6</v>
      </c>
      <c r="B2" s="6">
        <v>1054.8</v>
      </c>
      <c r="C2" s="6">
        <v>1054.8</v>
      </c>
      <c r="D2" s="6">
        <v>1054.8</v>
      </c>
      <c r="E2" s="6"/>
      <c r="F2" s="6">
        <v>1054.8</v>
      </c>
      <c r="G2" s="6">
        <v>43774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2">
      <c r="A3" s="6" t="s">
        <v>7</v>
      </c>
      <c r="B3" s="6">
        <v>1920</v>
      </c>
      <c r="C3" s="6">
        <v>1770</v>
      </c>
      <c r="D3" s="6">
        <v>1770</v>
      </c>
      <c r="E3" s="6"/>
      <c r="F3" s="6">
        <v>1770</v>
      </c>
      <c r="G3" s="6">
        <v>43774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x14ac:dyDescent="0.2">
      <c r="A4" s="6" t="s">
        <v>8</v>
      </c>
      <c r="B4" s="6">
        <v>250.29</v>
      </c>
      <c r="C4" s="6">
        <v>250.29</v>
      </c>
      <c r="D4" s="6">
        <v>250.29</v>
      </c>
      <c r="E4" s="6">
        <v>75.290000000000006</v>
      </c>
      <c r="F4" s="6">
        <v>175</v>
      </c>
      <c r="G4" s="6">
        <v>43800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x14ac:dyDescent="0.2">
      <c r="A5" s="6" t="s">
        <v>9</v>
      </c>
      <c r="B5" s="6">
        <v>3595.19</v>
      </c>
      <c r="C5" s="6">
        <v>3525.19</v>
      </c>
      <c r="D5" s="6">
        <v>3525.19</v>
      </c>
      <c r="E5" s="6"/>
      <c r="F5" s="6">
        <v>3525.19</v>
      </c>
      <c r="G5" s="6">
        <v>43809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2">
      <c r="A6" s="6" t="s">
        <v>10</v>
      </c>
      <c r="B6" s="6">
        <v>332</v>
      </c>
      <c r="C6" s="6">
        <v>312</v>
      </c>
      <c r="D6" s="6">
        <v>312</v>
      </c>
      <c r="E6" s="6">
        <v>116.77</v>
      </c>
      <c r="F6" s="6">
        <v>312</v>
      </c>
      <c r="G6" s="6">
        <v>43479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">
      <c r="A7" s="6" t="s">
        <v>11</v>
      </c>
      <c r="B7" s="6">
        <v>1140</v>
      </c>
      <c r="C7" s="6">
        <v>1140</v>
      </c>
      <c r="D7" s="6">
        <v>1140</v>
      </c>
      <c r="E7" s="6"/>
      <c r="F7" s="6">
        <v>1140</v>
      </c>
      <c r="G7" s="6">
        <v>43514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x14ac:dyDescent="0.2">
      <c r="A8" s="6" t="s">
        <v>12</v>
      </c>
      <c r="B8" s="6">
        <v>226.07</v>
      </c>
      <c r="C8" s="6">
        <v>226.07</v>
      </c>
      <c r="D8" s="6">
        <v>226.07</v>
      </c>
      <c r="E8" s="6"/>
      <c r="F8" s="6">
        <v>226.07</v>
      </c>
      <c r="G8" s="6">
        <v>43521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x14ac:dyDescent="0.2">
      <c r="A10" s="6" t="s">
        <v>13</v>
      </c>
      <c r="B10" s="6">
        <f>SUM(B2:B8)</f>
        <v>8518.35</v>
      </c>
      <c r="C10" s="6">
        <f t="shared" ref="C10:F10" si="0">SUM(C2:C8)</f>
        <v>8278.35</v>
      </c>
      <c r="D10" s="6">
        <f t="shared" si="0"/>
        <v>8278.35</v>
      </c>
      <c r="E10" s="6">
        <f>SUM(E2:E8)</f>
        <v>192.06</v>
      </c>
      <c r="F10" s="6">
        <f t="shared" si="0"/>
        <v>8203.06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Mid-Year Budgets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2019-02-27T19:06:36Z</dcterms:created>
  <dcterms:modified xsi:type="dcterms:W3CDTF">2019-02-28T00:03:26Z</dcterms:modified>
</cp:coreProperties>
</file>